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39" i="15"/>
  <c r="AB47" i="15"/>
  <c r="AB27" i="15"/>
  <c r="AB24" i="15"/>
  <c r="AB56" i="15" l="1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<sst xmlns="http://schemas.openxmlformats.org/spreadsheetml/2006/main" count="917" uniqueCount="357">
  <si>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</si>
  <si>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</si>
  <si>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</si>
  <si>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</si>
  <si>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</si>
  <si>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</si>
  <si>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</si>
  <si>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</si>
  <si>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</si>
  <si>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</si>
  <si>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</si>
  <si>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</si>
  <si>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</si>
  <si>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</si>
  <si>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</si>
  <si>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</si>
  <si>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</si>
  <si>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</si>
  <si>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</si>
  <si>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</si>
  <si>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</si>
  <si>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</si>
  <si>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</si>
  <si>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</si>
  <si>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</si>
  <si>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</si>
  <si>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</si>
  <si>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</si>
  <si>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</si>
  <si>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</si>
  <si>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</si>
  <si>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</si>
  <si>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</si>
  <si>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</si>
  <si>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</si>
  <si>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</si>
  <si>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</si>
  <si>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</si>
  <si>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</si>
  <si>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</si>
  <si>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</si>
  <si>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</si>
  <si>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</si>
  <si>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</si>
  <si>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</si>
  <si>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</si>
  <si>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</si>
  <si>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</si>
  <si>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</si>
  <si>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</si>
  <si>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</si>
  <si>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</si>
  <si>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</si>
  <si>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</si>
  <si>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</si>
  <si>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</si>
  <si>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</si>
  <si>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</si>
  <si>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</si>
  <si>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</si>
  <si>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</si>
  <si>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</si>
  <si>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</si>
  <si>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</si>
  <si>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</si>
  <si>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</si>
  <si>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</si>
  <si>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</si>
  <si>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</si>
  <si>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</si>
  <si>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</si>
  <si>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</si>
  <si>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</si>
  <si>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</si>
  <si>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</si>
  <si>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</si>
  <si>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</si>
  <si>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</si>
  <si>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</si>
  <si>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</si>
  <si>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</si>
  <si>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</si>
  <si>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</si>
  <si>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</si>
  <si>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</si>
  <si>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</si>
  <si>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</si>
  <si>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</si>
  <si>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</si>
  <si>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</si>
  <si>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</si>
  <si>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</si>
  <si>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</si>
  <si>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</si>
  <si>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</si>
  <si>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</si>
  <si>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</si>
  <si>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</si>
  <si>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</si>
  <si>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</si>
  <si>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</si>
  <si>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</si>
  <si>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</si>
  <si>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</si>
  <si>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</si>
  <si>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</si>
  <si>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</si>
  <si>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</si>
  <si>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</si>
  <si>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</si>
  <si>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</si>
  <si>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</si>
  <si>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</si>
  <si>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</si>
  <si>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</si>
  <si>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</si>
  <si>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</si>
  <si>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</si>
  <si>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</si>
  <si>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</si>
  <si>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</si>
  <si>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</si>
  <si>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</si>
  <si>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</si>
  <si>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</si>
  <si>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</si>
  <si>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</si>
  <si>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</si>
  <si>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</si>
  <si>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</si>
  <si>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</si>
  <si>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</si>
  <si>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</si>
  <si>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</si>
  <si>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</si>
  <si>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</si>
  <si>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</si>
  <si>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</si>
  <si>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</si>
  <si>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</si>
  <si>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</si>
  <si>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</si>
  <si>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</si>
  <si>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</si>
  <si>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</si>
  <si>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</si>
  <si>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</si>
  <si>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</si>
  <si>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</si>
  <si>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</si>
  <si>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</si>
  <si>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</si>
  <si>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</si>
  <si>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</si>
  <si>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</si>
  <si>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</si>
  <si>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</si>
  <si>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</si>
  <si>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</si>
  <si>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</si>
  <si>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</si>
  <si>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</si>
  <si>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</si>
  <si>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</si>
  <si>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</si>
  <si>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</si>
  <si>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</si>
  <si>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</si>
  <si>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</si>
  <si>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</si>
  <si>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</si>
  <si>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</si>
  <si>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</si>
  <si>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</si>
  <si>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</si>
  <si>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</si>
  <si>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</si>
  <si>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</si>
  <si>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</si>
  <si>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</si>
  <si>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</si>
  <si>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</si>
  <si>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</si>
  <si>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</si>
  <si>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</si>
  <si>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</si>
  <si>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</si>
  <si>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</si>
  <si>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</si>
  <si>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</si>
  <si>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</si>
  <si>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</si>
  <si>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</si>
  <si>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</si>
  <si>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</si>
  <si>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</si>
  <si>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</si>
  <si>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</si>
  <si>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</si>
  <si>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</si>
  <si>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</si>
  <si>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</si>
  <si>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</si>
  <si>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</si>
  <si>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</si>
  <si>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</si>
  <si>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</si>
  <si>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</si>
  <si>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</si>
  <si>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</si>
  <si>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</si>
  <si>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</si>
  <si>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</si>
  <si>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</si>
  <si>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</si>
  <si>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</si>
  <si>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</si>
  <si>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</si>
  <si>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</si>
  <si>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</si>
  <si>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</si>
  <si>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</si>
  <si>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</si>
  <si>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</si>
  <si>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</si>
  <si>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</si>
  <si>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</si>
  <si>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</si>
  <si>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</si>
  <si>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</si>
  <si>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</si>
  <si>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</si>
  <si>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</si>
  <si>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</si>
  <si>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</si>
  <si>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</si>
  <si>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</si>
  <si>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</si>
  <si>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</si>
  <si>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</si>
  <si>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</si>
  <si>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</si>
  <si>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</si>
  <si>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</si>
  <si>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</si>
  <si>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</si>
  <si>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</si>
  <si>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</si>
  <si>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</si>
  <si>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</si>
  <si>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</si>
  <si>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</si>
  <si>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</si>
  <si>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</si>
  <si>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</si>
  <si>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</si>
  <si>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</si>
  <si>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</si>
  <si>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</si>
  <si>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</si>
  <si>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</si>
  <si>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</si>
  <si>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</si>
  <si>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</si>
  <si>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</si>
  <si>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</si>
  <si>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</si>
  <si>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</si>
  <si>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</si>
  <si>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</si>
  <si>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</si>
  <si>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</si>
  <si>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</si>
  <si>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</si>
  <si>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</si>
  <si>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</si>
  <si>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</si>
  <si>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</si>
  <si>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</si>
  <si>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</si>
  <si>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</si>
  <si>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</si>
  <si>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</si>
  <si>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</si>
  <si>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</si>
  <si>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</si>
  <si>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</si>
  <si>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</si>
  <si>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</si>
  <si>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</si>
  <si>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</si>
  <si>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</si>
  <si>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</si>
  <si>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</si>
  <si>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</si>
  <si>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</si>
  <si>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</si>
  <si>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</si>
  <si>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</si>
  <si>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</si>
  <si>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</si>
  <si>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</si>
  <si>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</si>
  <si>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</si>
  <si>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</si>
  <si>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</si>
  <si>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</si>
  <si>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</si>
  <si>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</si>
  <si>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</si>
  <si>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</si>
  <si>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</si>
  <si>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</si>
  <si>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</si>
  <si>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</si>
  <si>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</si>
  <si>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</si>
  <si>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</si>
  <si>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</si>
  <si>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</si>
  <si>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</si>
  <si>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</si>
  <si>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</si>
  <si>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</si>
  <si>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</si>
  <si>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</si>
  <si>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</si>
  <si>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</si>
  <si>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</si>
  <si>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</si>
  <si>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</si>
  <si>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</si>
  <si>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</si>
  <si>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</si>
  <si>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</si>
  <si>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</si>
  <si>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</si>
  <si>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Шалинский район, п. Сарга</t>
  </si>
  <si>
    <t>Свердловская область, Шалинский район, п. Сарга</t>
  </si>
  <si>
    <t>Реконструкция ВЛ 0,4 кВ  фидер № 1 от ТП №5 "Сарга"  Свердловская область, Шалинский район, п. Сарга</t>
  </si>
  <si>
    <t>ВЛ 0,4 кВ протяженностью 2,563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</si>
  <si>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 1 от ТП №5 "Сарга"  Свердловская область, Шалинский район, п. Сарга</t>
  </si>
  <si>
    <t>2,563 км</t>
  </si>
  <si>
    <t>T_11</t>
  </si>
  <si>
    <t xml:space="preserve">Показатель замены линий электропередачи (Lnз_лэп) = 2,563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3,838 млн.руб.;      </t>
  </si>
  <si>
    <t>3,838 млн.руб.</t>
  </si>
  <si>
    <t>июнь 2029</t>
  </si>
  <si>
    <t>декабрь 2029</t>
  </si>
  <si>
    <t>июль 2029</t>
  </si>
  <si>
    <t>август 2029</t>
  </si>
  <si>
    <t>2 квартал 2029</t>
  </si>
  <si>
    <t>4 квартал 2029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</si>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</sst>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14</xdr:col>
      <xdr:colOff>171450</xdr:colOff>
      <xdr:row>47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086350" cy="5819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6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339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344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345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339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341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54" sqref="D54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343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339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350</v>
      </c>
      <c r="D39" s="148" t="s">
        <v>350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346</v>
      </c>
      <c r="D41" s="154" t="s">
        <v>347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346</v>
      </c>
      <c r="D42" s="154" t="s">
        <v>348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348</v>
      </c>
      <c r="D43" s="154" t="s">
        <v>348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349</v>
      </c>
      <c r="D44" s="154" t="s">
        <v>347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347</v>
      </c>
      <c r="D47" s="154" t="s">
        <v>347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347</v>
      </c>
      <c r="D49" s="154" t="s">
        <v>347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347</v>
      </c>
      <c r="D50" s="154" t="s">
        <v>347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347</v>
      </c>
      <c r="D53" s="154" t="s">
        <v>347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53" sqref="AB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343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339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353</v>
      </c>
      <c r="H20" s="185" t="s">
        <v>332</v>
      </c>
      <c r="I20" s="186"/>
      <c r="J20" s="186"/>
      <c r="K20" s="186"/>
      <c r="L20" s="185" t="s">
        <v>333</v>
      </c>
      <c r="M20" s="186"/>
      <c r="N20" s="186"/>
      <c r="O20" s="186"/>
      <c r="P20" s="185" t="s">
        <v>334</v>
      </c>
      <c r="Q20" s="186"/>
      <c r="R20" s="186"/>
      <c r="S20" s="186"/>
      <c r="T20" s="185" t="s">
        <v>335</v>
      </c>
      <c r="U20" s="186"/>
      <c r="V20" s="186"/>
      <c r="W20" s="186"/>
      <c r="X20" s="185" t="s">
        <v>336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354</v>
      </c>
      <c r="F22" s="52" t="s">
        <v>331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3.8380000000000001</v>
      </c>
      <c r="Y24" s="110">
        <v>4</v>
      </c>
      <c r="Z24" s="49">
        <v>0</v>
      </c>
      <c r="AA24" s="49">
        <v>0</v>
      </c>
      <c r="AB24" s="49">
        <f>X24</f>
        <v>3.8380000000000001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3.8380000000000001</v>
      </c>
      <c r="Y27" s="110">
        <v>4</v>
      </c>
      <c r="Z27" s="41">
        <v>0</v>
      </c>
      <c r="AA27" s="41">
        <v>0</v>
      </c>
      <c r="AB27" s="109">
        <f>X27</f>
        <v>3.8380000000000001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2.5630000000000002</v>
      </c>
      <c r="Y39" s="110">
        <v>4</v>
      </c>
      <c r="Z39" s="114">
        <v>0</v>
      </c>
      <c r="AA39" s="114">
        <v>0</v>
      </c>
      <c r="AB39" s="109">
        <f>X39</f>
        <v>2.5630000000000002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2.5630000000000002</v>
      </c>
      <c r="Y47" s="110">
        <v>4</v>
      </c>
      <c r="Z47" s="114">
        <v>0</v>
      </c>
      <c r="AA47" s="114">
        <v>0</v>
      </c>
      <c r="AB47" s="109">
        <f>X47</f>
        <v>2.5630000000000002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3.8380000000000001</v>
      </c>
      <c r="Y52" s="110">
        <v>4</v>
      </c>
      <c r="Z52" s="114">
        <v>0</v>
      </c>
      <c r="AA52" s="114">
        <v>0</v>
      </c>
      <c r="AB52" s="109">
        <f>X52</f>
        <v>3.8380000000000001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2.5630000000000002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2.5630000000000002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343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339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352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343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339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338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342</v>
      </c>
    </row>
    <row r="25" spans="1:2" ht="16.5" thickBot="1" x14ac:dyDescent="0.3">
      <c r="A25" s="62" t="s">
        <v>187</v>
      </c>
      <c r="B25" s="60" t="s">
        <v>351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345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339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2025-09-11T06:28:28Z</dcterms:modified>
</cp:coreProperties>
</file>